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I64" i="1" l="1"/>
  <c r="I63" i="1"/>
  <c r="AG25" i="1" l="1"/>
  <c r="AG24" i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<sst xmlns="http://schemas.openxmlformats.org/spreadsheetml/2006/main" count="270" uniqueCount="67">
  <si>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</si>
  <si>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</si>
  <si>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</si>
  <si>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</si>
  <si>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</si>
  <si>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</si>
  <si>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</si>
  <si>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</si>
  <si>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</si>
  <si>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</si>
  <si>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</si>
  <si>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</si>
  <si>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</si>
  <si>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</si>
  <si>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</si>
  <si>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</si>
  <si>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</si>
  <si>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</si>
  <si>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</si>
  <si>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</si>
  <si>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</si>
  <si>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</si>
  <si>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</si>
  <si>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</si>
  <si>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</si>
  <si>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</si>
  <si>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</si>
  <si>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</si>
  <si>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</si>
  <si>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</si>
  <si>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</si>
  <si>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</si>
  <si>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</si>
  <si>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</si>
  <si>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</si>
  <si>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</si>
  <si>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</si>
  <si>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</si>
  <si>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</si>
  <si>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</si>
  <si>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</si>
  <si>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</si>
  <si>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</si>
  <si>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</si>
  <si>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</si>
  <si>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</si>
  <si>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</si>
  <si>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</si>
  <si>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</si>
  <si>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</si>
  <si>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</si>
  <si>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</si>
  <si>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</si>
  <si>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</si>
  <si>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</si>
  <si>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</si>
  <si>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</si>
  <si>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</si>
  <si>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</si>
  <si>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</si>
  <si>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</si>
  <si>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</si>
  <si>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</si>
  <si>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</si>
  <si>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</si>
  <si>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</si>
  <si>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14.12.2022г.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</si>
</sst>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34" sqref="A34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53</v>
      </c>
      <c r="C3" s="259"/>
      <c r="D3" s="259"/>
      <c r="E3" s="267"/>
      <c r="F3" s="293" t="s">
        <v>61</v>
      </c>
      <c r="G3" s="293"/>
      <c r="H3" s="293"/>
      <c r="I3" s="293"/>
      <c r="J3" s="292" t="s">
        <v>62</v>
      </c>
      <c r="K3" s="293"/>
      <c r="L3" s="293"/>
      <c r="M3" s="294"/>
      <c r="N3" s="251" t="s">
        <v>63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28</v>
      </c>
      <c r="D4" s="285" t="s">
        <v>34</v>
      </c>
      <c r="E4" s="287" t="s">
        <v>1</v>
      </c>
      <c r="F4" s="295" t="s">
        <v>2</v>
      </c>
      <c r="G4" s="296" t="s">
        <v>28</v>
      </c>
      <c r="H4" s="296" t="s">
        <v>34</v>
      </c>
      <c r="I4" s="297" t="s">
        <v>1</v>
      </c>
      <c r="J4" s="298" t="s">
        <v>2</v>
      </c>
      <c r="K4" s="296" t="s">
        <v>28</v>
      </c>
      <c r="L4" s="296" t="s">
        <v>34</v>
      </c>
      <c r="M4" s="299" t="s">
        <v>1</v>
      </c>
      <c r="N4" s="300" t="s">
        <v>2</v>
      </c>
      <c r="O4" s="301" t="s">
        <v>28</v>
      </c>
      <c r="P4" s="301" t="s">
        <v>34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5"/>
      <c r="G5" s="296"/>
      <c r="H5" s="296"/>
      <c r="I5" s="297"/>
      <c r="J5" s="298"/>
      <c r="K5" s="296"/>
      <c r="L5" s="296"/>
      <c r="M5" s="299"/>
      <c r="N5" s="300"/>
      <c r="O5" s="301"/>
      <c r="P5" s="301"/>
      <c r="Q5" s="287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9.3764017580490133E-2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9.3764017580490133E-2</v>
      </c>
    </row>
    <row r="7" spans="1:20" s="23" customFormat="1" x14ac:dyDescent="0.25">
      <c r="A7" s="18" t="s">
        <v>22</v>
      </c>
      <c r="B7" s="11">
        <v>63</v>
      </c>
      <c r="C7" s="104">
        <v>12779.2443</v>
      </c>
      <c r="D7" s="104">
        <v>5961.5483715399996</v>
      </c>
      <c r="E7" s="12">
        <f>C7/C18</f>
        <v>0.11532403085179362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63</v>
      </c>
      <c r="O7" s="104">
        <f t="shared" si="0"/>
        <v>12779.2443</v>
      </c>
      <c r="P7" s="104">
        <f t="shared" si="0"/>
        <v>5961.5483715399996</v>
      </c>
      <c r="Q7" s="12">
        <f>O7/O18</f>
        <v>0.11532403085179362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9.7770131107665997E-2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9.7770131107665997E-2</v>
      </c>
    </row>
    <row r="9" spans="1:20" s="23" customFormat="1" ht="21.75" customHeight="1" x14ac:dyDescent="0.25">
      <c r="A9" s="18" t="s">
        <v>24</v>
      </c>
      <c r="B9" s="11">
        <v>96</v>
      </c>
      <c r="C9" s="104">
        <v>26998.373046000001</v>
      </c>
      <c r="D9" s="104">
        <v>12051.154408</v>
      </c>
      <c r="E9" s="12">
        <f>C9/C18</f>
        <v>0.24364204431909459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96</v>
      </c>
      <c r="O9" s="104">
        <f t="shared" si="1"/>
        <v>26998.373046000001</v>
      </c>
      <c r="P9" s="104">
        <f t="shared" si="1"/>
        <v>12051.154408</v>
      </c>
      <c r="Q9" s="12">
        <f>O9/O18</f>
        <v>0.24364204431909459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5.7942471988747503E-2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5.7942471988747503E-2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0.1672225273415133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0.1672225273415133</v>
      </c>
    </row>
    <row r="12" spans="1:20" s="23" customFormat="1" x14ac:dyDescent="0.25">
      <c r="A12" s="25" t="s">
        <v>33</v>
      </c>
      <c r="B12" s="11">
        <v>35</v>
      </c>
      <c r="C12" s="104">
        <v>5635.8061850100003</v>
      </c>
      <c r="D12" s="104">
        <v>2522.9465301999999</v>
      </c>
      <c r="E12" s="12">
        <f>C12/C18</f>
        <v>5.0859336522334306E-2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35</v>
      </c>
      <c r="O12" s="104">
        <f t="shared" si="1"/>
        <v>5635.8061850100003</v>
      </c>
      <c r="P12" s="104">
        <f t="shared" si="1"/>
        <v>2522.9465301999999</v>
      </c>
      <c r="Q12" s="12">
        <f>O12/O18</f>
        <v>5.0859336522334306E-2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4.0167199405767476E-2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4.0167199405767476E-2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5.6695310522109146E-2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5.6695310522109146E-2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7.5851241384867776E-2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7.5851241384867776E-2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3.654850897167402E-4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3.654850897167402E-4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3.9620388589935217E-4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3.9620388589935217E-4</v>
      </c>
    </row>
    <row r="18" spans="1:53" ht="29.25" customHeight="1" thickBot="1" x14ac:dyDescent="0.3">
      <c r="A18" s="107" t="s">
        <v>3</v>
      </c>
      <c r="B18" s="77">
        <f>SUM(B6:B17)</f>
        <v>413</v>
      </c>
      <c r="C18" s="237">
        <f>SUM(C6:C17)</f>
        <v>110811.63401601001</v>
      </c>
      <c r="D18" s="237">
        <f>SUM(D6:D17)</f>
        <v>47938.623855729995</v>
      </c>
      <c r="E18" s="78">
        <f>SUM(E6:E16)</f>
        <v>0.99960379611410077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413</v>
      </c>
      <c r="O18" s="195">
        <f t="shared" si="3"/>
        <v>110811.63401601001</v>
      </c>
      <c r="P18" s="195">
        <f t="shared" si="3"/>
        <v>47938.623855729995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89" t="s">
        <v>48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90" t="s">
        <v>4</v>
      </c>
      <c r="B21" s="251" t="s">
        <v>65</v>
      </c>
      <c r="C21" s="246"/>
      <c r="D21" s="246"/>
      <c r="E21" s="247"/>
      <c r="F21" s="251" t="s">
        <v>22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29</v>
      </c>
      <c r="O21" s="246"/>
      <c r="P21" s="246"/>
      <c r="Q21" s="247"/>
      <c r="R21" s="251" t="s">
        <v>26</v>
      </c>
      <c r="S21" s="246"/>
      <c r="T21" s="246"/>
      <c r="U21" s="247"/>
      <c r="V21" s="246" t="s">
        <v>37</v>
      </c>
      <c r="W21" s="246"/>
      <c r="X21" s="246"/>
      <c r="Y21" s="247"/>
      <c r="Z21" s="246" t="s">
        <v>25</v>
      </c>
      <c r="AA21" s="246"/>
      <c r="AB21" s="246"/>
      <c r="AC21" s="246"/>
      <c r="AD21" s="251" t="s">
        <v>36</v>
      </c>
      <c r="AE21" s="246"/>
      <c r="AF21" s="246"/>
      <c r="AG21" s="246"/>
      <c r="AH21" s="251" t="s">
        <v>27</v>
      </c>
      <c r="AI21" s="246"/>
      <c r="AJ21" s="246"/>
      <c r="AK21" s="246"/>
      <c r="AL21" s="259" t="s">
        <v>58</v>
      </c>
      <c r="AM21" s="259"/>
      <c r="AN21" s="259"/>
      <c r="AO21" s="259"/>
      <c r="AP21" s="246" t="s">
        <v>47</v>
      </c>
      <c r="AQ21" s="246"/>
      <c r="AR21" s="246"/>
      <c r="AS21" s="246"/>
      <c r="AT21" s="259" t="s">
        <v>60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1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2.347556654817218E-3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1.2278517651237289E-2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0.14239311531586604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0.10697826353040943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1.4867858813842382E-2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3.6298483554185648E-2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1.2420583267427567E-2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0.10985897020741665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4.6124010634963762E-2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8.8153460060165154E-3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>
        <v>1</v>
      </c>
      <c r="AE25" s="30">
        <v>40</v>
      </c>
      <c r="AF25" s="30">
        <v>20</v>
      </c>
      <c r="AG25" s="13">
        <f>AE25/AE40</f>
        <v>7.0974761528157524E-3</v>
      </c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28</v>
      </c>
      <c r="AY25" s="17">
        <f t="shared" si="5"/>
        <v>9157.43</v>
      </c>
      <c r="AZ25" s="159">
        <f t="shared" si="6"/>
        <v>4166.5514220000005</v>
      </c>
      <c r="BA25" s="12">
        <f>AY25/AY40</f>
        <v>8.2639608027772066E-2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0.12207294605049535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0.15793544272964041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6.8313207970851622E-2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0.10365341240560093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0.40456891492402258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0.20735867033400501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9.9364666139420535E-2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0.10854845560947274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5.7870153780673124E-2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2.6401740448817029E-2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2.2888677384467877E-2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6.8522647525758621E-3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5.3231071146118145E-3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1.67626803493542E-2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1.2715931880259932E-2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6.2654256873845862E-2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2.3963200217780443E-2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2.7432734649150664E-2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7.3165515741803301E-3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2.5927488252989747E-3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8.3341664275663509E-3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2.2685222474383718E-2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2.5631174101527009E-2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9.191231617896399E-2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2.1953471055652197E-2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3.6767847062756286E-2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10</v>
      </c>
      <c r="O33" s="6">
        <v>3860.5601000000001</v>
      </c>
      <c r="P33" s="26">
        <v>1838.003095</v>
      </c>
      <c r="Q33" s="12">
        <f>O33/O40</f>
        <v>0.14299232377530133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4.0609454412971141E-3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1.8453437997320958E-2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42</v>
      </c>
      <c r="AY33" s="17">
        <f t="shared" si="5"/>
        <v>10492.448400000001</v>
      </c>
      <c r="AZ33" s="159">
        <f t="shared" si="6"/>
        <v>4768.5705280000002</v>
      </c>
      <c r="BA33" s="12">
        <f>AY33/AY40</f>
        <v>9.4687245551167115E-2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2.9266206296721321E-2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2.6668273631646599E-2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7.7185053161871308E-3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1.8840981982978035E-2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3.0909495955093375E-3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O35/O40</f>
        <v>5.5499068312266191E-2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7.3664882426978523E-2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3.4872200778500353E-2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7.3835351907311142E-3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0.12822994904550072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6.7892232614519946E-2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4.2538352600395943E-2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5.9433902082397363E-2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5.9762016134905213E-2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0.20345491008415892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1.4815707573137E-3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0.36552002187001126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6.4487813607798178E-2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3</v>
      </c>
      <c r="G39" s="21">
        <v>280</v>
      </c>
      <c r="H39" s="21">
        <v>127.5</v>
      </c>
      <c r="I39" s="22">
        <f>G39/G40</f>
        <v>2.1910528778294035E-2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7.4078537865684994E-3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2.8922215322724192E-2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19</v>
      </c>
      <c r="AY39" s="17">
        <f t="shared" si="5"/>
        <v>5155.9014989999996</v>
      </c>
      <c r="AZ39" s="159">
        <f t="shared" si="6"/>
        <v>2085.0314050000002</v>
      </c>
      <c r="BA39" s="14">
        <f>AY39/AY40</f>
        <v>4.6528521529202234E-2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63</v>
      </c>
      <c r="G40" s="81">
        <f>SUM(G23:G39)</f>
        <v>12779.244299999998</v>
      </c>
      <c r="H40" s="81">
        <f>SUM(H23:H39)</f>
        <v>5961.5483715399987</v>
      </c>
      <c r="I40" s="88">
        <f t="shared" si="7"/>
        <v>0.97808947122170609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96</v>
      </c>
      <c r="O40" s="81">
        <f>SUM(O23:O39)</f>
        <v>26998.373045999997</v>
      </c>
      <c r="P40" s="81">
        <f>SUM(P23:P39)</f>
        <v>12051.154408</v>
      </c>
      <c r="Q40" s="82">
        <f t="shared" si="8"/>
        <v>0.99259214621343184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0.90855756302983659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35</v>
      </c>
      <c r="AE40" s="35">
        <f>SUM(AE23:AE39)</f>
        <v>5635.8061850100003</v>
      </c>
      <c r="AF40" s="84">
        <f>SUM(AF23:AF39)</f>
        <v>2522.4465301999999</v>
      </c>
      <c r="AG40" s="46">
        <f t="shared" ref="AG40:AR40" si="10">SUM(AG23:AG39)</f>
        <v>1.3724092503352077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413</v>
      </c>
      <c r="AY40" s="42">
        <f>C40+G40+K40+O40+S40+AA40+AI40+AE40+W40+AQ40+AM40+AU40</f>
        <v>110811.63401600999</v>
      </c>
      <c r="AZ40" s="42">
        <f>D40+H40+L40+P40+T40+AB40+AJ40+AF40+X40+AR40+AN40+AV40</f>
        <v>47938.118315729997</v>
      </c>
      <c r="BA40" s="38">
        <f>SUM(BA23:BA38)</f>
        <v>0.95310599338108115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2" t="s">
        <v>49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64</v>
      </c>
      <c r="B43" s="260" t="s">
        <v>65</v>
      </c>
      <c r="C43" s="256"/>
      <c r="D43" s="257"/>
      <c r="E43" s="261"/>
      <c r="F43" s="255" t="s">
        <v>22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29</v>
      </c>
      <c r="O43" s="249"/>
      <c r="P43" s="249"/>
      <c r="Q43" s="250"/>
      <c r="R43" s="248" t="s">
        <v>26</v>
      </c>
      <c r="S43" s="249"/>
      <c r="T43" s="249"/>
      <c r="U43" s="250"/>
      <c r="V43" s="255" t="s">
        <v>37</v>
      </c>
      <c r="W43" s="256"/>
      <c r="X43" s="256"/>
      <c r="Y43" s="257"/>
      <c r="Z43" s="248" t="s">
        <v>25</v>
      </c>
      <c r="AA43" s="249"/>
      <c r="AB43" s="249"/>
      <c r="AC43" s="250"/>
      <c r="AD43" s="248" t="s">
        <v>36</v>
      </c>
      <c r="AE43" s="249"/>
      <c r="AF43" s="249"/>
      <c r="AG43" s="250"/>
      <c r="AH43" s="248" t="s">
        <v>27</v>
      </c>
      <c r="AI43" s="249"/>
      <c r="AJ43" s="249"/>
      <c r="AK43" s="249"/>
      <c r="AL43" s="260" t="s">
        <v>58</v>
      </c>
      <c r="AM43" s="256"/>
      <c r="AN43" s="256"/>
      <c r="AO43" s="261"/>
      <c r="AP43" s="255" t="s">
        <v>47</v>
      </c>
      <c r="AQ43" s="256"/>
      <c r="AR43" s="256"/>
      <c r="AS43" s="257"/>
      <c r="AT43" s="279" t="s">
        <v>60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0.61240994508572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66</v>
      </c>
      <c r="O45" s="17">
        <v>19968.138496</v>
      </c>
      <c r="P45" s="17">
        <v>9044.6581719999995</v>
      </c>
      <c r="Q45" s="179">
        <f>O45/O54</f>
        <v>0.73960525184158898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23</v>
      </c>
      <c r="AE45" s="17">
        <v>3687.6451850100002</v>
      </c>
      <c r="AF45" s="17">
        <v>1663.903116</v>
      </c>
      <c r="AG45" s="179">
        <f>AE45/AE54</f>
        <v>0.65432434401635775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277</v>
      </c>
      <c r="AY45" s="17">
        <f t="shared" si="12"/>
        <v>70759.891181009996</v>
      </c>
      <c r="AZ45" s="17">
        <f t="shared" si="12"/>
        <v>31509.470938530001</v>
      </c>
      <c r="BA45" s="91">
        <f>AZ45/AZ54</f>
        <v>0.65728776515064147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0.20815002339379332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1.7001024440174706E-2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6.3877285375341777E-2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0.12535125311657727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3.5839364930209526E-2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4.4706397601940888E-2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1.4194952305631505E-2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4.7603485800254815E-2</v>
      </c>
      <c r="BB47" s="124"/>
      <c r="BC47" s="124"/>
    </row>
    <row r="48" spans="1:5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6</v>
      </c>
      <c r="G48" s="6">
        <v>1301</v>
      </c>
      <c r="H48" s="6">
        <v>613.17499999999995</v>
      </c>
      <c r="I48" s="7">
        <f>G48/G54</f>
        <v>0.10180570693057335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9.9866556603471573E-2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0.11514856591876367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48</v>
      </c>
      <c r="AY48" s="6">
        <f t="shared" si="12"/>
        <v>12393.191048999999</v>
      </c>
      <c r="AZ48" s="6">
        <f t="shared" si="12"/>
        <v>5346.6895430000004</v>
      </c>
      <c r="BA48" s="12">
        <f>AZ48/AZ54</f>
        <v>0.11153197803697325</v>
      </c>
    </row>
    <row r="49" spans="1:5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4.0816811053529974E-2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8</v>
      </c>
      <c r="O49" s="6">
        <v>2668</v>
      </c>
      <c r="P49" s="6">
        <v>1300.385397</v>
      </c>
      <c r="Q49" s="7">
        <f>O49/O54</f>
        <v>9.8820769512823772E-2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8.1480090855747769E-2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22</v>
      </c>
      <c r="AY49" s="6">
        <f>C49+G49+K49+O49+S49+AA49+AI49+AE49+W49+AQ49+AM49+AU49</f>
        <v>4952.7180000000008</v>
      </c>
      <c r="AZ49" s="6">
        <f>D49+H49+L49+P49+T49+AB49+AJ49+AF49+X49+AR49+AN49+AV49</f>
        <v>2331.4512012000005</v>
      </c>
      <c r="BA49" s="12">
        <f>AZ49/AZ54</f>
        <v>4.8634086957031558E-2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9.781486061738408E-4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1.1280404003603093E-4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7.0974761528157529E-2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4.1720012781738293E-3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1.3976204281882329E-3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3.9696592161823988E-3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63</v>
      </c>
      <c r="G54" s="122">
        <f t="shared" si="15"/>
        <v>12779.2443</v>
      </c>
      <c r="H54" s="122">
        <f t="shared" si="15"/>
        <v>5961.5483715399996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96</v>
      </c>
      <c r="O54" s="122">
        <f>SUM(O45:O53)</f>
        <v>26998.373046000001</v>
      </c>
      <c r="P54" s="122">
        <f>SUM(P45:P53)</f>
        <v>12051.154408</v>
      </c>
      <c r="Q54" s="79">
        <f t="shared" si="14"/>
        <v>0.99999999999999989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35</v>
      </c>
      <c r="AE54" s="122">
        <f t="shared" si="18"/>
        <v>5635.8061850100003</v>
      </c>
      <c r="AF54" s="122">
        <f t="shared" si="18"/>
        <v>2522.9465302000003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413</v>
      </c>
      <c r="AY54" s="130">
        <f t="shared" si="20"/>
        <v>110811.63401601001</v>
      </c>
      <c r="AZ54" s="130">
        <f t="shared" si="20"/>
        <v>47938.623855730002</v>
      </c>
      <c r="BA54" s="82">
        <f t="shared" si="20"/>
        <v>1.0000606540240589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50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38</v>
      </c>
      <c r="B59" s="263" t="s">
        <v>65</v>
      </c>
      <c r="C59" s="264"/>
      <c r="D59" s="270"/>
      <c r="E59" s="215"/>
      <c r="F59" s="263" t="s">
        <v>22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29</v>
      </c>
      <c r="O59" s="264"/>
      <c r="P59" s="264"/>
      <c r="Q59" s="265"/>
      <c r="R59" s="262" t="s">
        <v>26</v>
      </c>
      <c r="S59" s="262"/>
      <c r="T59" s="262"/>
      <c r="U59" s="262"/>
      <c r="V59" s="263" t="s">
        <v>37</v>
      </c>
      <c r="W59" s="264"/>
      <c r="X59" s="264"/>
      <c r="Y59" s="265"/>
      <c r="Z59" s="266" t="s">
        <v>25</v>
      </c>
      <c r="AA59" s="259"/>
      <c r="AB59" s="259"/>
      <c r="AC59" s="267"/>
      <c r="AD59" s="268" t="s">
        <v>36</v>
      </c>
      <c r="AE59" s="259"/>
      <c r="AF59" s="259"/>
      <c r="AG59" s="269"/>
      <c r="AH59" s="252" t="s">
        <v>27</v>
      </c>
      <c r="AI59" s="253"/>
      <c r="AJ59" s="253"/>
      <c r="AK59" s="258"/>
      <c r="AL59" s="252" t="s">
        <v>58</v>
      </c>
      <c r="AM59" s="253"/>
      <c r="AN59" s="253"/>
      <c r="AO59" s="258"/>
      <c r="AP59" s="252" t="s">
        <v>47</v>
      </c>
      <c r="AQ59" s="253"/>
      <c r="AR59" s="253"/>
      <c r="AS59" s="254"/>
      <c r="AT59" s="268" t="s">
        <v>60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0.12029897573833845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4298.6975499999999</v>
      </c>
      <c r="P61" s="164">
        <v>1405.823684</v>
      </c>
      <c r="Q61" s="165">
        <f>O61/O65</f>
        <v>0.15922061461540113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11</v>
      </c>
      <c r="AE61" s="17">
        <v>1105.9549999999999</v>
      </c>
      <c r="AF61" s="17">
        <v>502.79691000000003</v>
      </c>
      <c r="AG61" s="108">
        <f>AE61/AE65</f>
        <v>0.19623723096468362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123</v>
      </c>
      <c r="AY61" s="17">
        <f t="shared" si="22"/>
        <v>18591.309335999998</v>
      </c>
      <c r="AZ61" s="17">
        <f t="shared" si="22"/>
        <v>7663.3539775400004</v>
      </c>
      <c r="BA61" s="91">
        <f>AY61/AY65</f>
        <v>0.16777398421283035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0.7200761707012675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50</v>
      </c>
      <c r="O62" s="70">
        <v>9630.1153959999992</v>
      </c>
      <c r="P62" s="70">
        <v>4306.9462649999996</v>
      </c>
      <c r="Q62" s="75">
        <f>O62/O65</f>
        <v>0.35669243400675099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0.72629501754108616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220</v>
      </c>
      <c r="AY62" s="17">
        <f t="shared" si="22"/>
        <v>55053.690847999998</v>
      </c>
      <c r="AZ62" s="17">
        <f t="shared" si="22"/>
        <v>23273.288332189997</v>
      </c>
      <c r="BA62" s="12">
        <f>AY62/AY65</f>
        <v>0.49682229972392494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0.14514825418902116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15</v>
      </c>
      <c r="O63" s="70">
        <v>11285.560100000001</v>
      </c>
      <c r="P63" s="70">
        <v>5551.202859</v>
      </c>
      <c r="Q63" s="75">
        <f>O63/O65</f>
        <v>0.41800889560165683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7.7467751494230158E-2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56</v>
      </c>
      <c r="AY63" s="17">
        <f>C63+G63+K63+O63+S63+W63+AA63+AE63+AI63+AQ63+AM63</f>
        <v>28005.63383201</v>
      </c>
      <c r="AZ63" s="17">
        <f t="shared" si="23"/>
        <v>12754.319268000001</v>
      </c>
      <c r="BA63" s="12">
        <f>AY63/AY65</f>
        <v>0.25273189120163825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>
        <v>1</v>
      </c>
      <c r="G64" s="6">
        <v>185</v>
      </c>
      <c r="H64" s="26">
        <v>92.5</v>
      </c>
      <c r="I64" s="15">
        <f>G64/G65</f>
        <v>1.4476599371372844E-2</v>
      </c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6.6078055776191011E-2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14</v>
      </c>
      <c r="AY64" s="17">
        <f>C64+G64+K64+O64+S64+W64+AA64+AE64+AI64+AQ64+AM64</f>
        <v>9161</v>
      </c>
      <c r="AZ64" s="17">
        <f>D64+H64+L64+P64+T64+X64+AB64+AF64+AJ64+AR64+AN64</f>
        <v>4247.6622779999998</v>
      </c>
      <c r="BA64" s="12">
        <f>AY64/AY65</f>
        <v>8.2671824861606347E-2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63</v>
      </c>
      <c r="G65" s="47">
        <f>SUM(G61:G64)</f>
        <v>12779.2443</v>
      </c>
      <c r="H65" s="47">
        <f t="shared" si="24"/>
        <v>5961.5483715399996</v>
      </c>
      <c r="I65" s="46">
        <f t="shared" si="24"/>
        <v>0.99999999999999989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96</v>
      </c>
      <c r="O65" s="62">
        <f>SUM(O61:O64)</f>
        <v>26998.373046000001</v>
      </c>
      <c r="P65" s="62">
        <f>SUM(P61:P64)</f>
        <v>12051.154407999999</v>
      </c>
      <c r="Q65" s="58">
        <f>SUM(Q61:Q64)</f>
        <v>0.99999999999999989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35</v>
      </c>
      <c r="AE65" s="42">
        <f t="shared" si="26"/>
        <v>5635.8061850100003</v>
      </c>
      <c r="AF65" s="42">
        <f t="shared" si="26"/>
        <v>2522.9465302000003</v>
      </c>
      <c r="AG65" s="38">
        <f t="shared" si="26"/>
        <v>0.99999999999999989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413</v>
      </c>
      <c r="AY65" s="238">
        <f>SUM(AY61:AY64)</f>
        <v>110811.63401601001</v>
      </c>
      <c r="AZ65" s="239">
        <f>SUM(AZ61:AZ64)</f>
        <v>47938.623855729995</v>
      </c>
      <c r="BA65" s="38">
        <f t="shared" si="26"/>
        <v>0.99999999999999978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2022-12-19T03:37:55Z</dcterms:modified>
</cp:coreProperties>
</file>